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9E5576A-42AF-43E4-A785-5E9D78829823}" xr6:coauthVersionLast="44" xr6:coauthVersionMax="44" xr10:uidLastSave="{00000000-0000-0000-0000-000000000000}"/>
  <bookViews>
    <workbookView xWindow="384" yWindow="384" windowWidth="15456" windowHeight="112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4" i="1" l="1"/>
  <c r="Q24" i="1"/>
  <c r="M24" i="1"/>
  <c r="I24" i="1"/>
  <c r="E24" i="1"/>
  <c r="S22" i="1"/>
  <c r="R22" i="1"/>
  <c r="R24" i="1" s="1"/>
  <c r="Q22" i="1"/>
  <c r="P22" i="1"/>
  <c r="P24" i="1" s="1"/>
  <c r="O22" i="1"/>
  <c r="O24" i="1" s="1"/>
  <c r="N22" i="1"/>
  <c r="N24" i="1" s="1"/>
  <c r="M22" i="1"/>
  <c r="L22" i="1"/>
  <c r="L24" i="1" s="1"/>
  <c r="K22" i="1"/>
  <c r="K24" i="1" s="1"/>
  <c r="J22" i="1"/>
  <c r="J24" i="1" s="1"/>
  <c r="I22" i="1"/>
  <c r="H22" i="1"/>
  <c r="H24" i="1" s="1"/>
  <c r="G22" i="1"/>
  <c r="G24" i="1" s="1"/>
  <c r="F22" i="1"/>
  <c r="F24" i="1" s="1"/>
  <c r="E22" i="1"/>
  <c r="D22" i="1"/>
  <c r="D24" i="1" s="1"/>
  <c r="C22" i="1"/>
  <c r="C24" i="1" s="1"/>
  <c r="J10" i="1"/>
  <c r="B25" i="1" l="1"/>
</calcChain>
</file>

<file path=xl/sharedStrings.xml><?xml version="1.0" encoding="utf-8"?>
<sst xmlns="http://schemas.openxmlformats.org/spreadsheetml/2006/main" count="44" uniqueCount="44">
  <si>
    <t>У Т В Е Р Ж Д АЮ</t>
  </si>
  <si>
    <t>Директор                   М.А.Гаджимурадов</t>
  </si>
  <si>
    <t xml:space="preserve">  «         »                                  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</si>
  <si>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</si>
  <si>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</si>
  <si>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КОДЫ</t>
  </si>
  <si>
    <t>Наименование Учреждения _____МБОУ «Хуштадинская СОШ-сад»______</t>
  </si>
  <si>
    <t>Гимерсинская СОШ"</t>
  </si>
  <si>
    <t>Форма по ОКУД</t>
  </si>
  <si>
    <t>Ответственное лицо – Омаров Ш.А.</t>
  </si>
  <si>
    <t>цо Гаджимурадов М.А.</t>
  </si>
  <si>
    <t>количество,довольствующих</t>
  </si>
  <si>
    <t>плановая ст-ть одного</t>
  </si>
  <si>
    <t>плановая стоимость на всех (руб.)</t>
  </si>
  <si>
    <t xml:space="preserve">Курага </t>
  </si>
  <si>
    <t>Сахар</t>
  </si>
  <si>
    <t>Масло слив</t>
  </si>
  <si>
    <t xml:space="preserve">Макароны </t>
  </si>
  <si>
    <t xml:space="preserve">Хлеб </t>
  </si>
  <si>
    <t>Мясо курин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</si>
  <si>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</si>
  <si>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</si>
  <si>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</si>
  <si>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</si>
  <si>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</si>
  <si>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</si>
  <si>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</si>
  <si>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</si>
  <si>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</si>
  <si>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</si>
  <si>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</si>
  <si>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</si>
  <si>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</si>
  <si>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</si>
  <si>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</si>
  <si>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</si>
  <si>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</si>
  <si>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Норма на одного человека  (кг.)</t>
  </si>
  <si>
    <t>Итого к выдаче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</si>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</sst>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textRotation="90" wrapText="1"/>
      <protection locked="0"/>
    </xf>
    <xf numFmtId="0" fontId="3" fillId="0" borderId="4" xfId="0" applyFont="1" applyBorder="1" applyAlignment="1" applyProtection="1">
      <alignment vertical="center" textRotation="90" wrapText="1"/>
      <protection locked="0"/>
    </xf>
    <xf numFmtId="0" fontId="3" fillId="0" borderId="10" xfId="0" applyFont="1" applyBorder="1" applyAlignment="1" applyProtection="1">
      <alignment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/>
    <xf numFmtId="164" fontId="0" fillId="0" borderId="12" xfId="0" applyNumberFormat="1" applyBorder="1"/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horizontal="right" vertical="center" wrapText="1"/>
      <protection locked="0"/>
    </xf>
    <xf numFmtId="2" fontId="8" fillId="0" borderId="6" xfId="0" applyNumberFormat="1" applyFont="1" applyBorder="1"/>
    <xf numFmtId="2" fontId="8" fillId="0" borderId="7" xfId="0" applyNumberFormat="1" applyFont="1" applyBorder="1"/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7"/>
  <sheetViews>
    <sheetView tabSelected="1" zoomScale="80" zoomScaleNormal="80" workbookViewId="0">
      <selection activeCell="A6" sqref="A6"/>
    </sheetView>
  </sheetViews>
  <sheetFormatPr defaultRowHeight="14.4" x14ac:dyDescent="0.3"/>
  <sheetData>
    <row r="2" spans="1:19" ht="15.6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</row>
    <row r="3" spans="1:19" ht="15.6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</row>
    <row r="4" spans="1:19" ht="15.6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</row>
    <row r="5" spans="1:19" x14ac:dyDescent="0.3">
      <c r="A5" s="4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5"/>
      <c r="S5" s="5"/>
    </row>
    <row r="6" spans="1:19" x14ac:dyDescent="0.3">
      <c r="A6" s="6" t="s">
        <v>4</v>
      </c>
      <c r="B6" s="7"/>
      <c r="C6" s="7"/>
      <c r="D6" s="7"/>
      <c r="E6" s="7"/>
      <c r="F6" s="7"/>
      <c r="G6" s="7"/>
      <c r="H6" s="7"/>
      <c r="I6" s="2"/>
      <c r="J6" s="2"/>
      <c r="K6" s="2"/>
      <c r="L6" s="2"/>
      <c r="M6" s="2"/>
      <c r="N6" s="2"/>
      <c r="O6" s="2"/>
      <c r="P6" s="2"/>
      <c r="Q6" s="2"/>
      <c r="R6" s="8" t="s">
        <v>5</v>
      </c>
      <c r="S6" s="8"/>
    </row>
    <row r="7" spans="1:19" x14ac:dyDescent="0.3">
      <c r="A7" s="9" t="s">
        <v>6</v>
      </c>
      <c r="B7" s="2"/>
      <c r="C7" s="2"/>
      <c r="D7" s="2"/>
      <c r="E7" s="2"/>
      <c r="F7" s="2" t="s">
        <v>7</v>
      </c>
      <c r="G7" s="2"/>
      <c r="H7" s="2"/>
      <c r="I7" s="2"/>
      <c r="J7" s="2"/>
      <c r="K7" s="2"/>
      <c r="L7" s="2"/>
      <c r="M7" s="2"/>
      <c r="N7" s="2"/>
      <c r="O7" s="2"/>
      <c r="P7" s="10" t="s">
        <v>8</v>
      </c>
      <c r="Q7" s="10"/>
      <c r="R7" s="8">
        <v>5042022</v>
      </c>
      <c r="S7" s="8"/>
    </row>
    <row r="8" spans="1:19" ht="15" thickBot="1" x14ac:dyDescent="0.35">
      <c r="A8" s="9" t="s">
        <v>9</v>
      </c>
      <c r="B8" s="2"/>
      <c r="C8" s="2" t="s">
        <v>10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8"/>
      <c r="S8" s="8"/>
    </row>
    <row r="9" spans="1:19" x14ac:dyDescent="0.3">
      <c r="A9" s="9"/>
      <c r="B9" s="11" t="s">
        <v>11</v>
      </c>
      <c r="C9" s="12"/>
      <c r="D9" s="12"/>
      <c r="E9" s="12"/>
      <c r="F9" s="12" t="s">
        <v>12</v>
      </c>
      <c r="G9" s="12"/>
      <c r="H9" s="12"/>
      <c r="I9" s="12"/>
      <c r="J9" s="12" t="s">
        <v>13</v>
      </c>
      <c r="K9" s="12"/>
      <c r="L9" s="12"/>
      <c r="M9" s="12"/>
      <c r="N9" s="12"/>
      <c r="O9" s="13"/>
      <c r="P9" s="2"/>
      <c r="Q9" s="2"/>
      <c r="R9" s="8"/>
      <c r="S9" s="8"/>
    </row>
    <row r="10" spans="1:19" ht="15" thickBot="1" x14ac:dyDescent="0.35">
      <c r="A10" s="9"/>
      <c r="B10" s="14">
        <v>7</v>
      </c>
      <c r="C10" s="15"/>
      <c r="D10" s="15"/>
      <c r="E10" s="15"/>
      <c r="F10" s="15">
        <v>61</v>
      </c>
      <c r="G10" s="15"/>
      <c r="H10" s="15"/>
      <c r="I10" s="15"/>
      <c r="J10" s="16">
        <f>B10*F10</f>
        <v>427</v>
      </c>
      <c r="K10" s="16"/>
      <c r="L10" s="16"/>
      <c r="M10" s="16"/>
      <c r="N10" s="16"/>
      <c r="O10" s="17"/>
      <c r="P10" s="2"/>
      <c r="Q10" s="2"/>
      <c r="R10" s="2"/>
      <c r="S10" s="2">
        <v>1</v>
      </c>
    </row>
    <row r="11" spans="1:19" ht="15" thickBot="1" x14ac:dyDescent="0.35">
      <c r="A11" s="1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7.799999999999997" x14ac:dyDescent="0.3">
      <c r="A12" s="19"/>
      <c r="B12" s="20"/>
      <c r="C12" s="21" t="s">
        <v>14</v>
      </c>
      <c r="D12" s="21" t="s">
        <v>15</v>
      </c>
      <c r="E12" s="21" t="s">
        <v>16</v>
      </c>
      <c r="F12" s="21" t="s">
        <v>17</v>
      </c>
      <c r="G12" s="21" t="s">
        <v>18</v>
      </c>
      <c r="H12" s="21" t="s">
        <v>19</v>
      </c>
      <c r="I12" s="21" t="s">
        <v>20</v>
      </c>
      <c r="J12" s="21" t="s">
        <v>21</v>
      </c>
      <c r="K12" s="21" t="s">
        <v>22</v>
      </c>
      <c r="L12" s="21" t="s">
        <v>23</v>
      </c>
      <c r="M12" s="21" t="s">
        <v>24</v>
      </c>
      <c r="N12" s="21" t="s">
        <v>25</v>
      </c>
      <c r="O12" s="21" t="s">
        <v>26</v>
      </c>
      <c r="P12" s="21" t="s">
        <v>27</v>
      </c>
      <c r="Q12" s="21" t="s">
        <v>28</v>
      </c>
      <c r="R12" s="21" t="s">
        <v>29</v>
      </c>
      <c r="S12" s="22"/>
    </row>
    <row r="13" spans="1:19" x14ac:dyDescent="0.3">
      <c r="A13" s="23" t="s">
        <v>30</v>
      </c>
      <c r="B13" s="24" t="s">
        <v>31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6"/>
    </row>
    <row r="14" spans="1:19" x14ac:dyDescent="0.3">
      <c r="A14" s="23"/>
      <c r="B14" s="27" t="s">
        <v>32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6"/>
    </row>
    <row r="15" spans="1:19" x14ac:dyDescent="0.3">
      <c r="A15" s="23"/>
      <c r="B15" s="28" t="s">
        <v>33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6"/>
    </row>
    <row r="16" spans="1:19" x14ac:dyDescent="0.3">
      <c r="A16" s="23"/>
      <c r="B16" s="28" t="s">
        <v>34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</row>
    <row r="17" spans="1:19" x14ac:dyDescent="0.3">
      <c r="A17" s="23"/>
      <c r="B17" s="29" t="s">
        <v>35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</row>
    <row r="18" spans="1:19" x14ac:dyDescent="0.3">
      <c r="A18" s="23"/>
      <c r="B18" s="30" t="s">
        <v>36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</row>
    <row r="19" spans="1:19" x14ac:dyDescent="0.3">
      <c r="A19" s="23"/>
      <c r="B19" s="30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</row>
    <row r="20" spans="1:19" x14ac:dyDescent="0.3">
      <c r="A20" s="23"/>
      <c r="B20" s="30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6"/>
    </row>
    <row r="21" spans="1:19" x14ac:dyDescent="0.3">
      <c r="A21" s="31" t="s">
        <v>37</v>
      </c>
      <c r="B21" s="32"/>
      <c r="C21" s="33">
        <v>0.04</v>
      </c>
      <c r="D21" s="34">
        <v>1.4999999999999999E-2</v>
      </c>
      <c r="E21" s="33">
        <v>3.0000000000000001E-3</v>
      </c>
      <c r="F21" s="33">
        <v>3.5000000000000003E-2</v>
      </c>
      <c r="G21" s="33">
        <v>0.04</v>
      </c>
      <c r="H21" s="33">
        <v>0.09</v>
      </c>
      <c r="I21" s="33">
        <v>2.5000000000000001E-2</v>
      </c>
      <c r="J21" s="33">
        <v>9.1999999999999998E-2</v>
      </c>
      <c r="K21" s="33">
        <v>2.5000000000000001E-2</v>
      </c>
      <c r="L21" s="33">
        <v>0.03</v>
      </c>
      <c r="M21" s="33">
        <v>1E-3</v>
      </c>
      <c r="N21" s="33">
        <v>1.4999999999999999E-2</v>
      </c>
      <c r="O21" s="33">
        <v>3.7999999999999999E-2</v>
      </c>
      <c r="P21" s="33">
        <v>0.13</v>
      </c>
      <c r="Q21" s="33">
        <v>8.7999999999999995E-2</v>
      </c>
      <c r="R21" s="33">
        <v>1E-3</v>
      </c>
      <c r="S21" s="26"/>
    </row>
    <row r="22" spans="1:19" x14ac:dyDescent="0.3">
      <c r="A22" s="35" t="s">
        <v>38</v>
      </c>
      <c r="B22" s="32"/>
      <c r="C22" s="36">
        <f>B10*C21</f>
        <v>0.28000000000000003</v>
      </c>
      <c r="D22" s="36">
        <f>B10*D21</f>
        <v>0.105</v>
      </c>
      <c r="E22" s="36">
        <f>B10*E21</f>
        <v>2.1000000000000001E-2</v>
      </c>
      <c r="F22" s="36">
        <f>B10*F21</f>
        <v>0.24500000000000002</v>
      </c>
      <c r="G22" s="36">
        <f>B10*G21</f>
        <v>0.28000000000000003</v>
      </c>
      <c r="H22" s="36">
        <f>B10*H21</f>
        <v>0.63</v>
      </c>
      <c r="I22" s="36">
        <f>B10*I21</f>
        <v>0.17500000000000002</v>
      </c>
      <c r="J22" s="36">
        <f>B10*J21</f>
        <v>0.64400000000000002</v>
      </c>
      <c r="K22" s="36">
        <f>B10*K21</f>
        <v>0.17500000000000002</v>
      </c>
      <c r="L22" s="36">
        <f>B10*L21</f>
        <v>0.21</v>
      </c>
      <c r="M22" s="36">
        <f>B10*M21</f>
        <v>7.0000000000000001E-3</v>
      </c>
      <c r="N22" s="36">
        <f>B10*N21</f>
        <v>0.105</v>
      </c>
      <c r="O22" s="36">
        <f>B10*O21</f>
        <v>0.26600000000000001</v>
      </c>
      <c r="P22" s="36">
        <f>B10*P21</f>
        <v>0.91</v>
      </c>
      <c r="Q22" s="36">
        <f>B10*Q21</f>
        <v>0.61599999999999999</v>
      </c>
      <c r="R22" s="36">
        <f>B10*R21</f>
        <v>7.0000000000000001E-3</v>
      </c>
      <c r="S22" s="37">
        <f>B10*S21</f>
        <v>0</v>
      </c>
    </row>
    <row r="23" spans="1:19" x14ac:dyDescent="0.3">
      <c r="A23" s="35" t="s">
        <v>39</v>
      </c>
      <c r="B23" s="32"/>
      <c r="C23" s="33">
        <v>350</v>
      </c>
      <c r="D23" s="33">
        <v>40</v>
      </c>
      <c r="E23" s="38">
        <v>400</v>
      </c>
      <c r="F23" s="33">
        <v>60</v>
      </c>
      <c r="G23" s="33">
        <v>41</v>
      </c>
      <c r="H23" s="33">
        <v>180</v>
      </c>
      <c r="I23" s="33">
        <v>60</v>
      </c>
      <c r="J23" s="33">
        <v>30</v>
      </c>
      <c r="K23" s="33">
        <v>25</v>
      </c>
      <c r="L23" s="33">
        <v>25</v>
      </c>
      <c r="M23" s="33">
        <v>15</v>
      </c>
      <c r="N23" s="33">
        <v>70</v>
      </c>
      <c r="O23" s="33">
        <v>140</v>
      </c>
      <c r="P23" s="33">
        <v>80</v>
      </c>
      <c r="Q23" s="33">
        <v>30</v>
      </c>
      <c r="R23" s="33">
        <v>200</v>
      </c>
      <c r="S23" s="26"/>
    </row>
    <row r="24" spans="1:19" ht="16.2" thickBot="1" x14ac:dyDescent="0.35">
      <c r="A24" s="39" t="s">
        <v>40</v>
      </c>
      <c r="B24" s="40"/>
      <c r="C24" s="41">
        <f>C22*C23</f>
        <v>98.000000000000014</v>
      </c>
      <c r="D24" s="41">
        <f t="shared" ref="D24:S24" si="0">D22*D23</f>
        <v>4.2</v>
      </c>
      <c r="E24" s="41">
        <f t="shared" si="0"/>
        <v>8.4</v>
      </c>
      <c r="F24" s="41">
        <f t="shared" si="0"/>
        <v>14.700000000000001</v>
      </c>
      <c r="G24" s="41">
        <f t="shared" si="0"/>
        <v>11.48</v>
      </c>
      <c r="H24" s="41">
        <f t="shared" si="0"/>
        <v>113.4</v>
      </c>
      <c r="I24" s="41">
        <f t="shared" si="0"/>
        <v>10.500000000000002</v>
      </c>
      <c r="J24" s="41">
        <f t="shared" si="0"/>
        <v>19.32</v>
      </c>
      <c r="K24" s="41">
        <f t="shared" si="0"/>
        <v>4.375</v>
      </c>
      <c r="L24" s="41">
        <f t="shared" si="0"/>
        <v>5.25</v>
      </c>
      <c r="M24" s="41">
        <f t="shared" si="0"/>
        <v>0.105</v>
      </c>
      <c r="N24" s="41">
        <f t="shared" si="0"/>
        <v>7.35</v>
      </c>
      <c r="O24" s="41">
        <f t="shared" si="0"/>
        <v>37.24</v>
      </c>
      <c r="P24" s="41">
        <f t="shared" si="0"/>
        <v>72.8</v>
      </c>
      <c r="Q24" s="41">
        <f t="shared" si="0"/>
        <v>18.48</v>
      </c>
      <c r="R24" s="41">
        <f t="shared" si="0"/>
        <v>1.4000000000000001</v>
      </c>
      <c r="S24" s="42">
        <f t="shared" si="0"/>
        <v>0</v>
      </c>
    </row>
    <row r="25" spans="1:19" ht="17.399999999999999" x14ac:dyDescent="0.3">
      <c r="A25" s="43" t="s">
        <v>41</v>
      </c>
      <c r="B25" s="44">
        <f>C24+D24+E24+F24+G24+H24+I24+J24+K24+L24+M24+N24+O24+P24+Q24+R24+S24</f>
        <v>427.00000000000011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6" x14ac:dyDescent="0.3">
      <c r="A26" s="45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6" x14ac:dyDescent="0.3">
      <c r="A27" s="45" t="s">
        <v>43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2022-11-09T22:58:02Z</dcterms:modified>
</cp:coreProperties>
</file>